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04ABA3A-B5D5-4F01-8BEF-B18A96E779CF}"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<sst xmlns="http://schemas.openxmlformats.org/spreadsheetml/2006/main" count="2921" uniqueCount="1429">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</sst>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1" sqref="N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789</v>
      </c>
      <c r="B10" s="145"/>
      <c r="C10" s="123" t="str">
        <f>VLOOKUP(A10,lista,2,0)</f>
        <v>G. OBRAS DE EDIFICACIÓN</v>
      </c>
      <c r="D10" s="123"/>
      <c r="E10" s="123"/>
      <c r="F10" s="123"/>
      <c r="G10" s="123" t="str">
        <f>VLOOKUP(A10,lista,3,0)</f>
        <v>Experto/a 3</v>
      </c>
      <c r="H10" s="123"/>
      <c r="I10" s="132" t="str">
        <f>VLOOKUP(A10,lista,4,0)</f>
        <v>Técnico/a de Instalaciones de Edificación en Asistencia Técnica en obra</v>
      </c>
      <c r="J10" s="133"/>
      <c r="K10" s="123" t="str">
        <f>VLOOKUP(A10,lista,5,0)</f>
        <v>Murcia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ingeniería Técnica Industrial.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SFYQzD+dWP7pAkz+qzBo6LYinXeHk0UXYsg7pPa9Cax+F+pKoBstlXbjDvOLtd+ueU8bE7hINr5vK/ZbP2o75A==" saltValue="xNPw5xpaznGbVGS7UvyO7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2026-09-18T09:14:49Z</dcterms:modified>
</cp:coreProperties>
</file>